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8_{3BD412C9-9B4F-4A1A-92ED-6F1DFEC8A2C1}" xr6:coauthVersionLast="36" xr6:coauthVersionMax="36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120" yWindow="45" windowWidth="24915" windowHeight="12045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<sst xmlns="http://schemas.openxmlformats.org/spreadsheetml/2006/main" count="108" uniqueCount="11">
  <si>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</si>
  <si>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</si>
  <si>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</si>
  <si>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</si>
  <si>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</si>
  <si>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</si>
  <si>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</si>
  <si>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</si>
  <si>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Man Utd</t>
  </si>
  <si>
    <t>Newcastle</t>
  </si>
  <si>
    <t>Northampton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</si>
</sst>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6" fontId="4" fillId="3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B12" sqref="B12:G12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13.140625" style="1" bestFit="1" customWidth="1"/>
    <col min="6" max="6" width="1.5703125" style="1" customWidth="1"/>
    <col min="7" max="7" width="16.85546875" style="1" customWidth="1"/>
    <col min="8" max="8" width="3.28515625" style="1" customWidth="1"/>
    <col min="9" max="9" width="16.71093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4.75" x14ac:dyDescent="0.5">
      <c r="A2" s="31" t="s">
        <v>3</v>
      </c>
      <c r="B2" s="31"/>
      <c r="C2" s="31"/>
      <c r="D2" s="31"/>
      <c r="E2" s="26">
        <v>750</v>
      </c>
      <c r="G2" s="31" t="s">
        <v>6</v>
      </c>
      <c r="H2" s="31"/>
      <c r="I2" s="2">
        <v>43379</v>
      </c>
      <c r="J2" s="3"/>
      <c r="K2" s="32" t="s">
        <v>5</v>
      </c>
      <c r="L2" s="33"/>
      <c r="M2" s="34"/>
      <c r="N2" s="35"/>
      <c r="O2" s="36"/>
    </row>
    <row r="3" spans="1:15" ht="20.25" customHeight="1" thickBot="1" x14ac:dyDescent="0.3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ht="26.25" customHeight="1" thickBot="1" x14ac:dyDescent="0.35">
      <c r="A4" s="4" t="s">
        <v>1</v>
      </c>
      <c r="B4" s="28"/>
      <c r="C4" s="28"/>
      <c r="D4" s="28"/>
      <c r="E4" s="28"/>
      <c r="F4" s="28"/>
      <c r="G4" s="29"/>
      <c r="H4" s="5"/>
      <c r="I4" s="4" t="s">
        <v>1</v>
      </c>
      <c r="J4" s="28"/>
      <c r="K4" s="28"/>
      <c r="L4" s="28"/>
      <c r="M4" s="28"/>
      <c r="N4" s="28"/>
      <c r="O4" s="29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/>
      <c r="B6" s="10"/>
      <c r="C6" s="11"/>
      <c r="D6" s="12" t="s">
        <v>2</v>
      </c>
      <c r="E6" s="11"/>
      <c r="F6" s="13"/>
      <c r="G6" s="9"/>
      <c r="I6" s="9" t="str">
        <f>CONCATENATE($A$6)</f>
        <v/>
      </c>
      <c r="J6" s="14"/>
      <c r="K6" s="11"/>
      <c r="L6" s="12" t="s">
        <v>2</v>
      </c>
      <c r="M6" s="11"/>
      <c r="N6" s="13"/>
      <c r="O6" s="9" t="str">
        <f>CONCATENATE($G$6)</f>
        <v/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8</v>
      </c>
      <c r="B8" s="16"/>
      <c r="C8" s="11"/>
      <c r="D8" s="17" t="s">
        <v>2</v>
      </c>
      <c r="E8" s="11"/>
      <c r="F8" s="13"/>
      <c r="G8" s="15" t="s">
        <v>9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Newcastle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10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Northampton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28"/>
      <c r="C12" s="28"/>
      <c r="D12" s="28"/>
      <c r="E12" s="28"/>
      <c r="F12" s="28"/>
      <c r="G12" s="29"/>
      <c r="H12" s="5"/>
      <c r="I12" s="4" t="s">
        <v>1</v>
      </c>
      <c r="J12" s="28"/>
      <c r="K12" s="28"/>
      <c r="L12" s="28"/>
      <c r="M12" s="28"/>
      <c r="N12" s="28"/>
      <c r="O12" s="29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/>
      </c>
      <c r="B14" s="14"/>
      <c r="C14" s="11"/>
      <c r="D14" s="12" t="s">
        <v>2</v>
      </c>
      <c r="E14" s="11"/>
      <c r="F14" s="13"/>
      <c r="G14" s="9" t="str">
        <f>CONCATENATE($G$6)</f>
        <v/>
      </c>
      <c r="I14" s="9" t="str">
        <f>CONCATENATE($A$6)</f>
        <v/>
      </c>
      <c r="J14" s="14"/>
      <c r="K14" s="11"/>
      <c r="L14" s="12" t="s">
        <v>2</v>
      </c>
      <c r="M14" s="11"/>
      <c r="N14" s="13"/>
      <c r="O14" s="9" t="str">
        <f>CONCATENATE($G$6)</f>
        <v/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Newcastle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Newcastle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Northampton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Northampton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8"/>
      <c r="C20" s="28"/>
      <c r="D20" s="28"/>
      <c r="E20" s="28"/>
      <c r="F20" s="28"/>
      <c r="G20" s="29"/>
      <c r="H20" s="5"/>
      <c r="I20" s="4" t="s">
        <v>1</v>
      </c>
      <c r="J20" s="28"/>
      <c r="K20" s="28"/>
      <c r="L20" s="28"/>
      <c r="M20" s="28"/>
      <c r="N20" s="28"/>
      <c r="O20" s="29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/>
      </c>
      <c r="B22" s="14"/>
      <c r="C22" s="11"/>
      <c r="D22" s="12" t="s">
        <v>2</v>
      </c>
      <c r="E22" s="11"/>
      <c r="F22" s="13"/>
      <c r="G22" s="9" t="str">
        <f>CONCATENATE($G$6)</f>
        <v/>
      </c>
      <c r="I22" s="9" t="str">
        <f>CONCATENATE($A$6)</f>
        <v/>
      </c>
      <c r="J22" s="14"/>
      <c r="K22" s="11"/>
      <c r="L22" s="12" t="s">
        <v>2</v>
      </c>
      <c r="M22" s="11"/>
      <c r="N22" s="13"/>
      <c r="O22" s="9" t="str">
        <f>CONCATENATE($G$6)</f>
        <v/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Newcastle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Newcastle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Northampton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Northampton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8"/>
      <c r="C28" s="28"/>
      <c r="D28" s="28"/>
      <c r="E28" s="28"/>
      <c r="F28" s="28"/>
      <c r="G28" s="29"/>
      <c r="H28" s="5"/>
      <c r="I28" s="4" t="s">
        <v>1</v>
      </c>
      <c r="J28" s="28"/>
      <c r="K28" s="28"/>
      <c r="L28" s="28"/>
      <c r="M28" s="28"/>
      <c r="N28" s="28"/>
      <c r="O28" s="29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/>
      </c>
      <c r="B30" s="14"/>
      <c r="C30" s="11"/>
      <c r="D30" s="12" t="s">
        <v>2</v>
      </c>
      <c r="E30" s="11"/>
      <c r="F30" s="13"/>
      <c r="G30" s="9" t="str">
        <f>CONCATENATE($G$6)</f>
        <v/>
      </c>
      <c r="I30" s="9" t="str">
        <f>CONCATENATE($A$6)</f>
        <v/>
      </c>
      <c r="J30" s="14"/>
      <c r="K30" s="11"/>
      <c r="L30" s="12" t="s">
        <v>2</v>
      </c>
      <c r="M30" s="11"/>
      <c r="N30" s="13"/>
      <c r="O30" s="9" t="str">
        <f>CONCATENATE($G$6)</f>
        <v/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Newcastle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Newcastle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Northampton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Northampton</v>
      </c>
    </row>
    <row r="35" spans="1:15" ht="15.75" thickBot="1" x14ac:dyDescent="0.3"/>
    <row r="36" spans="1:15" ht="26.25" customHeight="1" thickBot="1" x14ac:dyDescent="0.35">
      <c r="A36" s="4" t="s">
        <v>1</v>
      </c>
      <c r="B36" s="28"/>
      <c r="C36" s="28"/>
      <c r="D36" s="28"/>
      <c r="E36" s="28"/>
      <c r="F36" s="28"/>
      <c r="G36" s="29"/>
      <c r="H36" s="5"/>
      <c r="I36" s="4" t="s">
        <v>1</v>
      </c>
      <c r="J36" s="28"/>
      <c r="K36" s="28"/>
      <c r="L36" s="28"/>
      <c r="M36" s="28"/>
      <c r="N36" s="28"/>
      <c r="O36" s="29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/>
      </c>
      <c r="B38" s="14"/>
      <c r="C38" s="11"/>
      <c r="D38" s="12" t="s">
        <v>2</v>
      </c>
      <c r="E38" s="11"/>
      <c r="F38" s="13"/>
      <c r="G38" s="9" t="str">
        <f>CONCATENATE($G$6)</f>
        <v/>
      </c>
      <c r="I38" s="9" t="str">
        <f>CONCATENATE($A$6)</f>
        <v/>
      </c>
      <c r="J38" s="14"/>
      <c r="K38" s="11"/>
      <c r="L38" s="12" t="s">
        <v>2</v>
      </c>
      <c r="M38" s="11"/>
      <c r="N38" s="13"/>
      <c r="O38" s="9" t="str">
        <f>CONCATENATE($G$6)</f>
        <v/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Newcastle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Newcastle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Northampton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Northampton</v>
      </c>
    </row>
  </sheetData>
  <sheetProtection algorithmName="SHA-512" hashValue="3Kz7qE98Go5JvgnqU0r1JTO3HP3NL+eA7dqvDtosKC8CDG3T/tGKub68ER/L3JB0bpM5CV0s4do6aH3KNHso5A==" saltValue="IzbUoTaiA686dp8j/JvEgQ==" spinCount="100000" sheet="1" selectLockedCells="1"/>
  <mergeCells count="16">
    <mergeCell ref="A1:O1"/>
    <mergeCell ref="A2:D2"/>
    <mergeCell ref="G2:H2"/>
    <mergeCell ref="K2:L2"/>
    <mergeCell ref="M2:O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2018-10-01T05:33:52Z</dcterms:modified>
</cp:coreProperties>
</file>